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chal\Downloads\podklady\vodoměry\"/>
    </mc:Choice>
  </mc:AlternateContent>
  <bookViews>
    <workbookView xWindow="0" yWindow="0" windowWidth="21600" windowHeight="9630"/>
  </bookViews>
  <sheets>
    <sheet name="List1" sheetId="1" r:id="rId1"/>
    <sheet name="List2" sheetId="2" r:id="rId2"/>
    <sheet name="List3" sheetId="3" r:id="rId3"/>
  </sheets>
  <calcPr calcId="145621" calcMode="manual" calcCompleted="0" calcOnSave="0"/>
</workbook>
</file>

<file path=xl/calcChain.xml><?xml version="1.0" encoding="utf-8"?>
<calcChain xmlns="http://schemas.openxmlformats.org/spreadsheetml/2006/main">
  <c r="E17" i="1" l="1"/>
  <c r="D17" i="1"/>
  <c r="C18" i="1" l="1"/>
  <c r="B18" i="1"/>
  <c r="I17" i="1"/>
  <c r="H17" i="1"/>
  <c r="G17" i="1"/>
  <c r="F17" i="1"/>
  <c r="C17" i="1"/>
  <c r="B17" i="1"/>
</calcChain>
</file>

<file path=xl/sharedStrings.xml><?xml version="1.0" encoding="utf-8"?>
<sst xmlns="http://schemas.openxmlformats.org/spreadsheetml/2006/main" count="36" uniqueCount="31">
  <si>
    <t>Výměna vodoměrů</t>
  </si>
  <si>
    <t>Meratherm České Budějovice s.r.o.</t>
  </si>
  <si>
    <t>Jan Hekrdla</t>
  </si>
  <si>
    <t>Energie-Reality s.r.o.</t>
  </si>
  <si>
    <t>Jihočeské teplo s.r.o.</t>
  </si>
  <si>
    <t>Cena vodoměru</t>
  </si>
  <si>
    <t>Cena montáže</t>
  </si>
  <si>
    <t>v ceně vodoměru</t>
  </si>
  <si>
    <t>Cena materiálu</t>
  </si>
  <si>
    <t>Přemontáž - programování</t>
  </si>
  <si>
    <t>Plombování zápis stavů</t>
  </si>
  <si>
    <t>Náklady na dopravu</t>
  </si>
  <si>
    <t>Cena celkem</t>
  </si>
  <si>
    <t>Cena odečet a rozúčtování</t>
  </si>
  <si>
    <t>dálkový odečet 
Enbra ER-AM</t>
  </si>
  <si>
    <t>standard 
Enbra ER-AM</t>
  </si>
  <si>
    <t>standard 
Wehrle modularis</t>
  </si>
  <si>
    <t>dálkový odečet 
Wehrle modularis s modlem supercom Sontex 581</t>
  </si>
  <si>
    <t>*Záruka 60 měsíců</t>
  </si>
  <si>
    <t>*Záruka na dálkový modul 48 měsíců</t>
  </si>
  <si>
    <t>*Uvedená cena zahrnuje dodávku vodoměru, včetně tesnění a přemontáž vodoměru v rozsahu povolení stávajícího přípojného šroubení vodoměru, vsazení a přetěsnění nového vodoměru a dotažení stávajícího přípojného šroubení.</t>
  </si>
  <si>
    <t>**Uvedená cena zahrnuje zápis stavů a výrobních čísel původních a nových vodoměrů a provedení ochranného plombování.</t>
  </si>
  <si>
    <t>***Součástí nabídkové ceny je ponechání demontovaného vodoměru montážní firmě.</t>
  </si>
  <si>
    <t>****Záruka na instalovaný vodoměr je 5 let. V případě poruchy vodoměru je provedena bezplatná výměna vodoměru za vodoměr nový. Záruka se nevztahuje na závady způsobené nedodržením provozních podmínek, např. mechanickým poškozením vodoměru nebo porušením ochranného plombování.</t>
  </si>
  <si>
    <t>*****Radiový modul se po 5 letech přeinstaluje a naprogramuje na nový vodoměr. Cena vodoměru v tomto případě odpovídá ceně vodoměru s místním odečtem.</t>
  </si>
  <si>
    <t>*Záruka 2 roky</t>
  </si>
  <si>
    <t>*cena zahrnuje zápis stavů, starého i nového a zprovoznění dálkového odečtu</t>
  </si>
  <si>
    <t xml:space="preserve">standard Sensus RJETB08A/Q3 </t>
  </si>
  <si>
    <t>dálkový odečet Sensus RJETB08A/Q3 modul VIPA VM S</t>
  </si>
  <si>
    <t>*záruka 2 roky</t>
  </si>
  <si>
    <t>** neprovádí dálkový odečet, při výměně opis výrobního čísla a stavu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</si>
</sst>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2" borderId="0" xfId="0" applyFont="1" applyFill="1"/>
    <xf numFmtId="0" fontId="0" fillId="2" borderId="0" xfId="0" applyFill="1"/>
    <xf numFmtId="0" fontId="3" fillId="3" borderId="1" xfId="0" applyFont="1" applyFill="1" applyBorder="1" applyAlignment="1">
      <alignment horizontal="left"/>
    </xf>
    <xf numFmtId="0" fontId="0" fillId="2" borderId="1" xfId="0" applyFill="1" applyBorder="1"/>
    <xf numFmtId="0" fontId="1" fillId="4" borderId="1" xfId="0" applyFont="1" applyFill="1" applyBorder="1"/>
    <xf numFmtId="0" fontId="0" fillId="4" borderId="2" xfId="0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center" vertical="center" wrapText="1"/>
    </xf>
    <xf numFmtId="4" fontId="0" fillId="2" borderId="1" xfId="0" applyNumberFormat="1" applyFill="1" applyBorder="1" applyAlignment="1">
      <alignment horizontal="center"/>
    </xf>
    <xf numFmtId="4" fontId="5" fillId="4" borderId="1" xfId="0" applyNumberFormat="1" applyFont="1" applyFill="1" applyBorder="1" applyAlignment="1">
      <alignment horizontal="center"/>
    </xf>
    <xf numFmtId="0" fontId="0" fillId="2" borderId="0" xfId="0" applyFill="1" applyAlignment="1">
      <alignment vertical="top"/>
    </xf>
    <xf numFmtId="0" fontId="0" fillId="2" borderId="0" xfId="0" applyFill="1" applyAlignment="1">
      <alignment vertical="top" wrapText="1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0" fillId="2" borderId="0" xfId="0" applyFill="1" applyAlignment="1">
      <alignment horizontal="justify" wrapText="1"/>
    </xf>
    <xf numFmtId="0" fontId="0" fillId="0" borderId="1" xfId="0" applyBorder="1" applyAlignment="1">
      <alignment horizontal="center"/>
    </xf>
    <xf numFmtId="0" fontId="0" fillId="2" borderId="0" xfId="0" applyFill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8"/>
  <sheetViews>
    <sheetView tabSelected="1" topLeftCell="A7" zoomScale="80" zoomScaleNormal="80" workbookViewId="0">
      <selection activeCell="G20" sqref="G20"/>
    </sheetView>
  </sheetViews>
  <sheetFormatPr defaultColWidth="0" defaultRowHeight="15" zeroHeight="1" x14ac:dyDescent="0.25"/>
  <cols>
    <col min="1" max="1" width="49.28515625" style="2" customWidth="1"/>
    <col min="2" max="5" width="27.7109375" style="2" customWidth="1"/>
    <col min="6" max="9" width="27.5703125" style="2" customWidth="1"/>
    <col min="10" max="16384" width="9.140625" style="2" hidden="1"/>
  </cols>
  <sheetData>
    <row r="1" spans="1:9" customFormat="1" x14ac:dyDescent="0.25">
      <c r="A1" s="2"/>
      <c r="B1" s="2"/>
      <c r="C1" s="2"/>
      <c r="D1" s="2"/>
      <c r="E1" s="2"/>
      <c r="F1" s="2"/>
      <c r="G1" s="2"/>
      <c r="H1" s="2"/>
      <c r="I1" s="2"/>
    </row>
    <row r="2" spans="1:9" customFormat="1" x14ac:dyDescent="0.25">
      <c r="A2" s="2"/>
      <c r="B2" s="2"/>
      <c r="C2" s="2"/>
      <c r="D2" s="2"/>
      <c r="E2" s="2"/>
      <c r="F2" s="2"/>
      <c r="G2" s="2"/>
      <c r="H2" s="2"/>
      <c r="I2" s="2"/>
    </row>
    <row r="3" spans="1:9" customFormat="1" x14ac:dyDescent="0.25">
      <c r="A3" s="2"/>
      <c r="B3" s="2"/>
      <c r="C3" s="2"/>
      <c r="D3" s="2"/>
      <c r="E3" s="2"/>
      <c r="F3" s="2"/>
      <c r="G3" s="2"/>
      <c r="H3" s="2"/>
      <c r="I3" s="2"/>
    </row>
    <row r="4" spans="1:9" customFormat="1" x14ac:dyDescent="0.25">
      <c r="A4" s="2"/>
      <c r="B4" s="2"/>
      <c r="C4" s="2"/>
      <c r="D4" s="2"/>
      <c r="E4" s="2"/>
      <c r="F4" s="2"/>
      <c r="G4" s="2"/>
      <c r="H4" s="2"/>
      <c r="I4" s="2"/>
    </row>
    <row r="5" spans="1:9" customFormat="1" x14ac:dyDescent="0.25">
      <c r="A5" s="2"/>
      <c r="B5" s="2"/>
      <c r="C5" s="2"/>
      <c r="D5" s="2"/>
      <c r="E5" s="2"/>
      <c r="F5" s="2"/>
      <c r="G5" s="2"/>
      <c r="H5" s="2"/>
      <c r="I5" s="2"/>
    </row>
    <row r="6" spans="1:9" customFormat="1" x14ac:dyDescent="0.25">
      <c r="A6" s="2"/>
      <c r="B6" s="2"/>
      <c r="C6" s="2"/>
      <c r="D6" s="2"/>
      <c r="E6" s="2"/>
      <c r="F6" s="2"/>
      <c r="G6" s="2"/>
      <c r="H6" s="2"/>
      <c r="I6" s="2"/>
    </row>
    <row r="7" spans="1:9" customFormat="1" ht="18.75" x14ac:dyDescent="0.3">
      <c r="A7" s="1" t="s">
        <v>0</v>
      </c>
      <c r="B7" s="2"/>
      <c r="C7" s="2"/>
      <c r="D7" s="2"/>
      <c r="E7" s="2"/>
      <c r="F7" s="2"/>
      <c r="G7" s="2"/>
      <c r="H7" s="2"/>
      <c r="I7" s="2"/>
    </row>
    <row r="8" spans="1:9" customFormat="1" x14ac:dyDescent="0.25">
      <c r="A8" s="2"/>
      <c r="B8" s="2"/>
      <c r="C8" s="2"/>
      <c r="D8" s="2"/>
      <c r="E8" s="2"/>
      <c r="F8" s="2"/>
      <c r="G8" s="2"/>
      <c r="H8" s="2"/>
      <c r="I8" s="2"/>
    </row>
    <row r="9" spans="1:9" customFormat="1" ht="21" x14ac:dyDescent="0.35">
      <c r="A9" s="3"/>
      <c r="B9" s="12" t="s">
        <v>1</v>
      </c>
      <c r="C9" s="13"/>
      <c r="D9" s="12" t="s">
        <v>2</v>
      </c>
      <c r="E9" s="13"/>
      <c r="F9" s="12" t="s">
        <v>3</v>
      </c>
      <c r="G9" s="13"/>
      <c r="H9" s="12" t="s">
        <v>4</v>
      </c>
      <c r="I9" s="13"/>
    </row>
    <row r="10" spans="1:9" customFormat="1" ht="63" x14ac:dyDescent="0.25">
      <c r="A10" s="6"/>
      <c r="B10" s="7" t="s">
        <v>15</v>
      </c>
      <c r="C10" s="7" t="s">
        <v>14</v>
      </c>
      <c r="D10" s="7" t="s">
        <v>27</v>
      </c>
      <c r="E10" s="7" t="s">
        <v>28</v>
      </c>
      <c r="F10" s="7" t="s">
        <v>16</v>
      </c>
      <c r="G10" s="7" t="s">
        <v>17</v>
      </c>
      <c r="H10" s="7" t="s">
        <v>15</v>
      </c>
      <c r="I10" s="7" t="s">
        <v>14</v>
      </c>
    </row>
    <row r="11" spans="1:9" customFormat="1" x14ac:dyDescent="0.25">
      <c r="A11" s="4" t="s">
        <v>5</v>
      </c>
      <c r="B11" s="8">
        <v>271.39999999999998</v>
      </c>
      <c r="C11" s="8">
        <v>701.5</v>
      </c>
      <c r="D11" s="15">
        <v>528.1</v>
      </c>
      <c r="E11" s="8">
        <v>1703.7249999999999</v>
      </c>
      <c r="F11" s="8">
        <v>445.05</v>
      </c>
      <c r="G11" s="8">
        <v>1017.75</v>
      </c>
      <c r="H11" s="8">
        <v>402.5</v>
      </c>
      <c r="I11" s="8">
        <v>966</v>
      </c>
    </row>
    <row r="12" spans="1:9" customFormat="1" x14ac:dyDescent="0.25">
      <c r="A12" s="4" t="s">
        <v>6</v>
      </c>
      <c r="B12" s="8"/>
      <c r="C12" s="8"/>
      <c r="D12" s="8">
        <v>164.95</v>
      </c>
      <c r="E12" s="8">
        <v>173.94</v>
      </c>
      <c r="F12" s="8" t="s">
        <v>7</v>
      </c>
      <c r="G12" s="8" t="s">
        <v>7</v>
      </c>
      <c r="H12" s="8">
        <v>92</v>
      </c>
      <c r="I12" s="8">
        <v>92</v>
      </c>
    </row>
    <row r="13" spans="1:9" customFormat="1" x14ac:dyDescent="0.25">
      <c r="A13" s="4" t="s">
        <v>8</v>
      </c>
      <c r="B13" s="8"/>
      <c r="C13" s="8"/>
      <c r="D13" s="8">
        <v>16.5</v>
      </c>
      <c r="E13" s="8">
        <v>16.5</v>
      </c>
      <c r="F13" s="8" t="s">
        <v>7</v>
      </c>
      <c r="G13" s="8" t="s">
        <v>7</v>
      </c>
      <c r="H13" s="8">
        <v>17.25</v>
      </c>
      <c r="I13" s="8">
        <v>17.25</v>
      </c>
    </row>
    <row r="14" spans="1:9" customFormat="1" x14ac:dyDescent="0.25">
      <c r="A14" s="4" t="s">
        <v>9</v>
      </c>
      <c r="B14" s="8">
        <v>112.7</v>
      </c>
      <c r="C14" s="8">
        <v>124.2</v>
      </c>
      <c r="D14" s="8"/>
      <c r="E14" s="8"/>
      <c r="F14" s="8"/>
      <c r="G14" s="8"/>
      <c r="H14" s="8"/>
      <c r="I14" s="8"/>
    </row>
    <row r="15" spans="1:9" customFormat="1" x14ac:dyDescent="0.25">
      <c r="A15" s="4" t="s">
        <v>10</v>
      </c>
      <c r="B15" s="8">
        <v>13.8</v>
      </c>
      <c r="C15" s="8">
        <v>13.8</v>
      </c>
      <c r="D15" s="8"/>
      <c r="E15" s="8"/>
      <c r="F15" s="8"/>
      <c r="G15" s="8"/>
      <c r="H15" s="8"/>
      <c r="I15" s="8"/>
    </row>
    <row r="16" spans="1:9" customFormat="1" x14ac:dyDescent="0.25">
      <c r="A16" s="4" t="s">
        <v>11</v>
      </c>
      <c r="B16" s="8">
        <v>242</v>
      </c>
      <c r="C16" s="8">
        <v>242</v>
      </c>
      <c r="D16" s="8"/>
      <c r="E16" s="8"/>
      <c r="F16" s="8"/>
      <c r="G16" s="8"/>
      <c r="H16" s="8"/>
      <c r="I16" s="8"/>
    </row>
    <row r="17" spans="1:9" customFormat="1" ht="15.75" x14ac:dyDescent="0.25">
      <c r="A17" s="5" t="s">
        <v>12</v>
      </c>
      <c r="B17" s="9">
        <f ca="1">(B11+B14+B15)*132+B16</f>
        <v>52764.799999999996</v>
      </c>
      <c r="C17" s="9">
        <f ca="1">(C11+C14+C15)*132+C16</f>
        <v>111056</v>
      </c>
      <c r="D17" s="9">
        <f ca="1">(D11+D12+D13)*132</f>
        <v>93660.599999999991</v>
      </c>
      <c r="E17" s="9">
        <f ca="1">(E11+E12+E13)*132</f>
        <v>250029.78</v>
      </c>
      <c r="F17" s="9">
        <f ca="1">F11*132</f>
        <v>58746.6</v>
      </c>
      <c r="G17" s="9">
        <f ca="1">G11*132</f>
        <v>134343</v>
      </c>
      <c r="H17" s="9">
        <f ca="1">(H11+H12+H13)*132</f>
        <v>67551</v>
      </c>
      <c r="I17" s="9">
        <f ca="1">(I11+I12+I13)*132</f>
        <v>141933</v>
      </c>
    </row>
    <row r="18" spans="1:9" customFormat="1" ht="15.75" x14ac:dyDescent="0.25">
      <c r="A18" s="5" t="s">
        <v>13</v>
      </c>
      <c r="B18" s="9">
        <f ca="1">798.6+3993</f>
        <v>4791.6000000000004</v>
      </c>
      <c r="C18" s="9">
        <f ca="1">798.6+3993</f>
        <v>4791.6000000000004</v>
      </c>
      <c r="D18" s="9"/>
      <c r="E18" s="9"/>
      <c r="F18" s="9">
        <v>5241</v>
      </c>
      <c r="G18" s="9">
        <v>3594</v>
      </c>
      <c r="H18" s="9"/>
      <c r="I18" s="9">
        <v>2376</v>
      </c>
    </row>
    <row r="19" spans="1:9" customFormat="1" ht="60" x14ac:dyDescent="0.25">
      <c r="A19" s="2"/>
      <c r="B19" s="14" t="s">
        <v>20</v>
      </c>
      <c r="C19" s="14"/>
      <c r="D19" s="2" t="s">
        <v>29</v>
      </c>
      <c r="E19" s="2"/>
      <c r="F19" s="10" t="s">
        <v>18</v>
      </c>
      <c r="G19" s="11" t="s">
        <v>19</v>
      </c>
      <c r="H19" s="10" t="s">
        <v>25</v>
      </c>
      <c r="I19" s="11" t="s">
        <v>26</v>
      </c>
    </row>
    <row r="20" spans="1:9" customFormat="1" x14ac:dyDescent="0.25">
      <c r="A20" s="2"/>
      <c r="B20" s="14" t="s">
        <v>21</v>
      </c>
      <c r="C20" s="14"/>
      <c r="D20" s="16" t="s">
        <v>30</v>
      </c>
      <c r="E20" s="16"/>
      <c r="F20" s="2"/>
      <c r="G20" s="2"/>
      <c r="H20" s="2"/>
      <c r="I20" s="2"/>
    </row>
    <row r="21" spans="1:9" customFormat="1" x14ac:dyDescent="0.25">
      <c r="A21" s="2"/>
      <c r="B21" s="14" t="s">
        <v>22</v>
      </c>
      <c r="C21" s="14"/>
      <c r="D21" s="2"/>
      <c r="E21" s="2"/>
      <c r="F21" s="2"/>
      <c r="G21" s="2"/>
      <c r="H21" s="2"/>
      <c r="I21" s="2"/>
    </row>
    <row r="22" spans="1:9" customFormat="1" x14ac:dyDescent="0.25">
      <c r="A22" s="2"/>
      <c r="B22" s="14" t="s">
        <v>23</v>
      </c>
      <c r="C22" s="14"/>
      <c r="D22" s="2"/>
      <c r="E22" s="2"/>
      <c r="F22" s="2"/>
      <c r="G22" s="2"/>
      <c r="H22" s="2"/>
      <c r="I22" s="2"/>
    </row>
    <row r="23" spans="1:9" customFormat="1" x14ac:dyDescent="0.25">
      <c r="A23" s="2"/>
      <c r="B23" s="14" t="s">
        <v>24</v>
      </c>
      <c r="C23" s="14"/>
      <c r="D23" s="2"/>
      <c r="E23" s="2"/>
      <c r="F23" s="2"/>
      <c r="G23" s="2"/>
      <c r="H23" s="2"/>
      <c r="I23" s="2"/>
    </row>
    <row r="24" spans="1:9" customFormat="1" x14ac:dyDescent="0.25">
      <c r="A24" s="2"/>
      <c r="B24" s="2"/>
      <c r="C24" s="2"/>
      <c r="D24" s="2"/>
      <c r="E24" s="2"/>
      <c r="F24" s="2"/>
      <c r="G24" s="2"/>
      <c r="H24" s="2"/>
      <c r="I24" s="2"/>
    </row>
    <row r="25" spans="1:9" customFormat="1" x14ac:dyDescent="0.25">
      <c r="A25" s="2"/>
      <c r="B25" s="2"/>
      <c r="C25" s="2"/>
      <c r="D25" s="2"/>
      <c r="E25" s="2"/>
      <c r="F25" s="2"/>
      <c r="G25" s="2"/>
      <c r="H25" s="2"/>
      <c r="I25" s="2"/>
    </row>
    <row r="26" spans="1:9" customFormat="1" x14ac:dyDescent="0.25">
      <c r="A26" s="2"/>
      <c r="B26" s="2"/>
      <c r="C26" s="2"/>
      <c r="D26" s="2"/>
      <c r="E26" s="2"/>
      <c r="F26" s="2"/>
      <c r="G26" s="2"/>
      <c r="H26" s="2"/>
      <c r="I26" s="2"/>
    </row>
    <row r="27" spans="1:9" customFormat="1" x14ac:dyDescent="0.25">
      <c r="A27" s="2"/>
      <c r="B27" s="2"/>
      <c r="C27" s="2"/>
      <c r="D27" s="2"/>
      <c r="E27" s="2"/>
      <c r="F27" s="2"/>
      <c r="G27" s="2"/>
      <c r="H27" s="2"/>
      <c r="I27" s="2"/>
    </row>
    <row r="28" spans="1:9" customFormat="1" x14ac:dyDescent="0.25">
      <c r="A28" s="2"/>
      <c r="B28" s="2"/>
      <c r="C28" s="2"/>
      <c r="D28" s="2"/>
      <c r="E28" s="2"/>
      <c r="F28" s="2"/>
      <c r="G28" s="2"/>
      <c r="H28" s="2"/>
      <c r="I28" s="2"/>
    </row>
    <row r="29" spans="1:9" customFormat="1" x14ac:dyDescent="0.25">
      <c r="A29" s="2"/>
      <c r="B29" s="2"/>
      <c r="C29" s="2"/>
      <c r="D29" s="2"/>
      <c r="E29" s="2"/>
      <c r="F29" s="2"/>
      <c r="G29" s="2"/>
      <c r="H29" s="2"/>
      <c r="I29" s="2"/>
    </row>
    <row r="30" spans="1:9" customFormat="1" x14ac:dyDescent="0.25">
      <c r="A30" s="2"/>
      <c r="B30" s="2"/>
      <c r="C30" s="2"/>
      <c r="D30" s="2"/>
      <c r="E30" s="2"/>
      <c r="F30" s="2"/>
      <c r="G30" s="2"/>
      <c r="H30" s="2"/>
      <c r="I30" s="2"/>
    </row>
    <row r="31" spans="1:9" customFormat="1" x14ac:dyDescent="0.25">
      <c r="A31" s="2"/>
      <c r="B31" s="2"/>
      <c r="C31" s="2"/>
      <c r="D31" s="2"/>
      <c r="E31" s="2"/>
      <c r="F31" s="2"/>
      <c r="G31" s="2"/>
      <c r="H31" s="2"/>
      <c r="I31" s="2"/>
    </row>
    <row r="32" spans="1:9" customFormat="1" x14ac:dyDescent="0.25">
      <c r="A32" s="2"/>
      <c r="B32" s="2"/>
      <c r="C32" s="2"/>
      <c r="D32" s="2"/>
      <c r="E32" s="2"/>
      <c r="F32" s="2"/>
      <c r="G32" s="2"/>
      <c r="H32" s="2"/>
      <c r="I32" s="2"/>
    </row>
    <row r="33" spans="1:9" customFormat="1" x14ac:dyDescent="0.25">
      <c r="A33" s="2"/>
      <c r="B33" s="2"/>
      <c r="C33" s="2"/>
      <c r="D33" s="2"/>
      <c r="E33" s="2"/>
      <c r="F33" s="2"/>
      <c r="G33" s="2"/>
      <c r="H33" s="2"/>
      <c r="I33" s="2"/>
    </row>
    <row r="34" spans="1:9" customFormat="1" x14ac:dyDescent="0.25">
      <c r="A34" s="2"/>
      <c r="B34" s="2"/>
      <c r="C34" s="2"/>
      <c r="D34" s="2"/>
      <c r="E34" s="2"/>
      <c r="F34" s="2"/>
      <c r="G34" s="2"/>
      <c r="H34" s="2"/>
      <c r="I34" s="2"/>
    </row>
    <row r="35" spans="1:9" customFormat="1" x14ac:dyDescent="0.25">
      <c r="A35" s="2"/>
      <c r="B35" s="2"/>
      <c r="C35" s="2"/>
      <c r="D35" s="2"/>
      <c r="E35" s="2"/>
      <c r="F35" s="2"/>
      <c r="G35" s="2"/>
      <c r="H35" s="2"/>
      <c r="I35" s="2"/>
    </row>
    <row r="36" spans="1:9" customFormat="1" x14ac:dyDescent="0.25">
      <c r="A36" s="2"/>
      <c r="B36" s="2"/>
      <c r="C36" s="2"/>
      <c r="D36" s="2"/>
      <c r="E36" s="2"/>
      <c r="F36" s="2"/>
      <c r="G36" s="2"/>
      <c r="H36" s="2"/>
      <c r="I36" s="2"/>
    </row>
    <row r="37" spans="1:9" customFormat="1" x14ac:dyDescent="0.25">
      <c r="A37" s="2"/>
      <c r="B37" s="2"/>
      <c r="C37" s="2"/>
      <c r="D37" s="2"/>
      <c r="E37" s="2"/>
      <c r="F37" s="2"/>
      <c r="G37" s="2"/>
      <c r="H37" s="2"/>
      <c r="I37" s="2"/>
    </row>
    <row r="38" spans="1:9" customFormat="1" x14ac:dyDescent="0.25">
      <c r="A38" s="2"/>
      <c r="B38" s="2"/>
      <c r="C38" s="2"/>
      <c r="D38" s="2"/>
      <c r="E38" s="2"/>
      <c r="F38" s="2"/>
      <c r="G38" s="2"/>
      <c r="H38" s="2"/>
      <c r="I38" s="2"/>
    </row>
    <row r="39" spans="1:9" customFormat="1" x14ac:dyDescent="0.25">
      <c r="A39" s="2"/>
      <c r="B39" s="2"/>
      <c r="C39" s="2"/>
      <c r="D39" s="2"/>
      <c r="E39" s="2"/>
      <c r="F39" s="2"/>
      <c r="G39" s="2"/>
      <c r="H39" s="2"/>
      <c r="I39" s="2"/>
    </row>
    <row r="40" spans="1:9" customFormat="1" x14ac:dyDescent="0.25">
      <c r="A40" s="2"/>
      <c r="B40" s="2"/>
      <c r="C40" s="2"/>
      <c r="D40" s="2"/>
      <c r="E40" s="2"/>
      <c r="F40" s="2"/>
      <c r="G40" s="2"/>
      <c r="H40" s="2"/>
      <c r="I40" s="2"/>
    </row>
    <row r="41" spans="1:9" customFormat="1" x14ac:dyDescent="0.25">
      <c r="A41" s="2"/>
      <c r="B41" s="2"/>
      <c r="C41" s="2"/>
      <c r="D41" s="2"/>
      <c r="E41" s="2"/>
      <c r="F41" s="2"/>
      <c r="G41" s="2"/>
      <c r="H41" s="2"/>
      <c r="I41" s="2"/>
    </row>
    <row r="42" spans="1:9" customFormat="1" x14ac:dyDescent="0.25">
      <c r="A42" s="2"/>
      <c r="B42" s="2"/>
      <c r="C42" s="2"/>
      <c r="D42" s="2"/>
      <c r="E42" s="2"/>
      <c r="F42" s="2"/>
      <c r="G42" s="2"/>
      <c r="H42" s="2"/>
      <c r="I42" s="2"/>
    </row>
    <row r="43" spans="1:9" customFormat="1" x14ac:dyDescent="0.25">
      <c r="A43" s="2"/>
      <c r="B43" s="2"/>
      <c r="C43" s="2"/>
      <c r="D43" s="2"/>
      <c r="E43" s="2"/>
      <c r="F43" s="2"/>
      <c r="G43" s="2"/>
      <c r="H43" s="2"/>
      <c r="I43" s="2"/>
    </row>
    <row r="44" spans="1:9" customFormat="1" x14ac:dyDescent="0.25">
      <c r="A44" s="2"/>
      <c r="B44" s="2"/>
      <c r="C44" s="2"/>
      <c r="D44" s="2"/>
      <c r="E44" s="2"/>
      <c r="F44" s="2"/>
      <c r="G44" s="2"/>
      <c r="H44" s="2"/>
      <c r="I44" s="2"/>
    </row>
    <row r="45" spans="1:9" customFormat="1" x14ac:dyDescent="0.25">
      <c r="A45" s="2"/>
      <c r="B45" s="2"/>
      <c r="C45" s="2"/>
      <c r="D45" s="2"/>
      <c r="E45" s="2"/>
      <c r="F45" s="2"/>
      <c r="G45" s="2"/>
      <c r="H45" s="2"/>
      <c r="I45" s="2"/>
    </row>
    <row r="46" spans="1:9" customFormat="1" x14ac:dyDescent="0.25">
      <c r="A46" s="2"/>
      <c r="B46" s="2"/>
      <c r="C46" s="2"/>
      <c r="D46" s="2"/>
      <c r="E46" s="2"/>
      <c r="F46" s="2"/>
      <c r="G46" s="2"/>
      <c r="H46" s="2"/>
      <c r="I46" s="2"/>
    </row>
    <row r="47" spans="1:9" customFormat="1" x14ac:dyDescent="0.25">
      <c r="A47" s="2"/>
      <c r="B47" s="2"/>
      <c r="C47" s="2"/>
      <c r="D47" s="2"/>
      <c r="E47" s="2"/>
      <c r="F47" s="2"/>
      <c r="G47" s="2"/>
      <c r="H47" s="2"/>
      <c r="I47" s="2"/>
    </row>
    <row r="48" spans="1:9" customFormat="1" x14ac:dyDescent="0.25">
      <c r="A48" s="2"/>
      <c r="B48" s="2"/>
      <c r="C48" s="2"/>
      <c r="D48" s="2"/>
      <c r="E48" s="2"/>
      <c r="F48" s="2"/>
      <c r="G48" s="2"/>
      <c r="H48" s="2"/>
      <c r="I48" s="2"/>
    </row>
    <row r="49" spans="1:9" customFormat="1" x14ac:dyDescent="0.25">
      <c r="A49" s="2"/>
      <c r="B49" s="2"/>
      <c r="C49" s="2"/>
      <c r="D49" s="2"/>
      <c r="E49" s="2"/>
      <c r="F49" s="2"/>
      <c r="G49" s="2"/>
      <c r="H49" s="2"/>
      <c r="I49" s="2"/>
    </row>
    <row r="50" spans="1:9" customFormat="1" x14ac:dyDescent="0.25">
      <c r="A50" s="2"/>
      <c r="B50" s="2"/>
      <c r="C50" s="2"/>
      <c r="D50" s="2"/>
      <c r="E50" s="2"/>
      <c r="F50" s="2"/>
      <c r="G50" s="2"/>
      <c r="H50" s="2"/>
      <c r="I50" s="2"/>
    </row>
    <row r="51" spans="1:9" customFormat="1" x14ac:dyDescent="0.25">
      <c r="A51" s="2"/>
      <c r="B51" s="2"/>
      <c r="C51" s="2"/>
      <c r="D51" s="2"/>
      <c r="E51" s="2"/>
      <c r="F51" s="2"/>
      <c r="G51" s="2"/>
      <c r="H51" s="2"/>
      <c r="I51" s="2"/>
    </row>
    <row r="52" spans="1:9" customFormat="1" x14ac:dyDescent="0.25">
      <c r="A52" s="2"/>
      <c r="B52" s="2"/>
      <c r="C52" s="2"/>
      <c r="D52" s="2"/>
      <c r="E52" s="2"/>
      <c r="F52" s="2"/>
      <c r="G52" s="2"/>
      <c r="H52" s="2"/>
      <c r="I52" s="2"/>
    </row>
    <row r="53" spans="1:9" x14ac:dyDescent="0.25"/>
    <row r="54" spans="1:9" x14ac:dyDescent="0.25"/>
    <row r="55" spans="1:9" x14ac:dyDescent="0.25"/>
    <row r="56" spans="1:9" x14ac:dyDescent="0.25"/>
    <row r="57" spans="1:9" x14ac:dyDescent="0.25"/>
    <row r="58" spans="1:9" x14ac:dyDescent="0.25"/>
    <row r="59" spans="1:9" x14ac:dyDescent="0.25"/>
    <row r="60" spans="1:9" x14ac:dyDescent="0.25"/>
    <row r="61" spans="1:9" x14ac:dyDescent="0.25"/>
    <row r="62" spans="1:9" x14ac:dyDescent="0.25"/>
    <row r="63" spans="1:9" x14ac:dyDescent="0.25"/>
    <row r="64" spans="1:9" x14ac:dyDescent="0.25"/>
    <row r="65" ht="64.5" customHeight="1" x14ac:dyDescent="0.25"/>
    <row r="66" x14ac:dyDescent="0.25"/>
    <row r="67" x14ac:dyDescent="0.25"/>
    <row r="68" x14ac:dyDescent="0.25"/>
    <row r="69" x14ac:dyDescent="0.25"/>
    <row r="70" x14ac:dyDescent="0.25"/>
    <row r="71" x14ac:dyDescent="0.25"/>
    <row r="72" x14ac:dyDescent="0.25"/>
    <row r="73" x14ac:dyDescent="0.25"/>
    <row r="74" ht="75.75" customHeight="1" x14ac:dyDescent="0.25"/>
    <row r="75" ht="48" customHeight="1" x14ac:dyDescent="0.25"/>
    <row r="76" ht="30" customHeight="1" x14ac:dyDescent="0.25"/>
    <row r="77" ht="78" customHeight="1" x14ac:dyDescent="0.25"/>
    <row r="78" ht="45.75" customHeight="1" x14ac:dyDescent="0.25"/>
    <row r="79" x14ac:dyDescent="0.25"/>
    <row r="80" x14ac:dyDescent="0.25"/>
    <row r="81" x14ac:dyDescent="0.25"/>
    <row r="82" x14ac:dyDescent="0.25"/>
    <row r="83" x14ac:dyDescent="0.25"/>
    <row r="84" x14ac:dyDescent="0.25"/>
    <row r="85" x14ac:dyDescent="0.25"/>
    <row r="86" x14ac:dyDescent="0.25"/>
    <row r="87" x14ac:dyDescent="0.25"/>
    <row r="88" x14ac:dyDescent="0.25"/>
  </sheetData>
  <mergeCells count="10">
    <mergeCell ref="B22:C22"/>
    <mergeCell ref="B23:C23"/>
    <mergeCell ref="B9:C9"/>
    <mergeCell ref="D9:E9"/>
    <mergeCell ref="D20:E20"/>
    <mergeCell ref="F9:G9"/>
    <mergeCell ref="H9:I9"/>
    <mergeCell ref="B19:C19"/>
    <mergeCell ref="B20:C20"/>
    <mergeCell ref="B21:C21"/>
  </mergeCells>
  <pageMargins left="0.70866141732283472" right="0.70866141732283472" top="0.74803149606299213" bottom="0.74803149606299213" header="0.31496062992125984" footer="0.31496062992125984"/>
  <pageSetup paperSize="9" scale="48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EON-IT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 Adamová</dc:creator>
  <cp:lastModifiedBy>Michal</cp:lastModifiedBy>
  <cp:lastPrinted>2017-11-27T13:32:15Z</cp:lastPrinted>
  <dcterms:created xsi:type="dcterms:W3CDTF">2017-11-27T12:33:26Z</dcterms:created>
  <dcterms:modified xsi:type="dcterms:W3CDTF">2017-12-02T08:18:25Z</dcterms:modified>
</cp:coreProperties>
</file>